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80" windowWidth="20730" windowHeight="9765" activeTab="0"/>
  </bookViews>
  <sheets>
    <sheet name="образец" sheetId="1" r:id="rId1"/>
    <sheet name="ваш заказ" sheetId="2" r:id="rId2"/>
  </sheets>
  <definedNames/>
  <calcPr fullCalcOnLoad="1"/>
</workbook>
</file>

<file path=xl/sharedStrings.xml><?xml version="1.0" encoding="utf-8"?>
<sst xmlns="http://schemas.openxmlformats.org/spreadsheetml/2006/main" count="182" uniqueCount="117">
  <si>
    <t>№</t>
  </si>
  <si>
    <t>ссылка</t>
  </si>
  <si>
    <t>наименование товара</t>
  </si>
  <si>
    <t>количество</t>
  </si>
  <si>
    <t>цвет товара</t>
  </si>
  <si>
    <t>цена, юани</t>
  </si>
  <si>
    <t>сумма, юани</t>
  </si>
  <si>
    <t>ЛИСТ "ОБРАЗЕЦ" ЯВЛЯЕТСЯ ПРИМЕРОМ ЗАПОЛНЕНИЯ ФОРМЫ ЗАКАЗА! ТАБЛИЦА ДЛЯ ОФОРМЛЕНИЯ ЗАКАЗА НАХОДИТСЯ В ЛИСТЕ "ВАШ ЗАКАЗ"</t>
  </si>
  <si>
    <r>
      <t>вес товара, кг</t>
    </r>
    <r>
      <rPr>
        <sz val="10"/>
        <color indexed="10"/>
        <rFont val="Arial Cyr"/>
        <family val="0"/>
      </rPr>
      <t xml:space="preserve"> *</t>
    </r>
  </si>
  <si>
    <r>
      <t xml:space="preserve">магазин </t>
    </r>
    <r>
      <rPr>
        <sz val="10"/>
        <color indexed="10"/>
        <rFont val="Arial Cyr"/>
        <family val="0"/>
      </rPr>
      <t>*</t>
    </r>
  </si>
  <si>
    <r>
      <t>Ссылка-</t>
    </r>
    <r>
      <rPr>
        <sz val="10"/>
        <rFont val="Arial Cyr"/>
        <family val="0"/>
      </rPr>
      <t xml:space="preserve"> </t>
    </r>
    <r>
      <rPr>
        <i/>
        <sz val="10"/>
        <rFont val="Arial Cyr"/>
        <family val="0"/>
      </rPr>
      <t>поместите в данную графу ссылку на выбранную Вами вещь</t>
    </r>
  </si>
  <si>
    <r>
      <t>Наименование товара-</t>
    </r>
    <r>
      <rPr>
        <i/>
        <sz val="10"/>
        <rFont val="Arial Cyr"/>
        <family val="0"/>
      </rPr>
      <t xml:space="preserve"> напишите то, что вы выбрали (сумка, юбка, духи и т.д)</t>
    </r>
  </si>
  <si>
    <r>
      <t>Ваш размер-</t>
    </r>
    <r>
      <rPr>
        <i/>
        <sz val="10"/>
        <rFont val="Arial Cyr"/>
        <family val="0"/>
      </rPr>
      <t xml:space="preserve"> укажите размер, соответствующий выбраной Вами вещи</t>
    </r>
  </si>
  <si>
    <r>
      <t>Магазин -</t>
    </r>
    <r>
      <rPr>
        <i/>
        <sz val="10"/>
        <rFont val="Arial Cyr"/>
        <family val="0"/>
      </rPr>
      <t xml:space="preserve"> на сайте taobao.com есть  множество магазинов. Покупая несколько товаров из одного магазина вы экономите на доставке. </t>
    </r>
  </si>
  <si>
    <r>
      <t>Примечания-</t>
    </r>
    <r>
      <rPr>
        <i/>
        <sz val="10"/>
        <rFont val="Arial Cyr"/>
        <family val="0"/>
      </rPr>
      <t xml:space="preserve"> если у Вас есть какие-либо дополнения, запишите их в этом столбце</t>
    </r>
  </si>
  <si>
    <r>
      <t>Количество-</t>
    </r>
    <r>
      <rPr>
        <sz val="10"/>
        <rFont val="Arial Cyr"/>
        <family val="0"/>
      </rPr>
      <t xml:space="preserve"> </t>
    </r>
    <r>
      <rPr>
        <i/>
        <sz val="10"/>
        <rFont val="Arial Cyr"/>
        <family val="0"/>
      </rPr>
      <t>укажите сколько штук Вы хотите заказать</t>
    </r>
  </si>
  <si>
    <r>
      <t>Цена, юани-</t>
    </r>
    <r>
      <rPr>
        <i/>
        <sz val="10"/>
        <rFont val="Arial Cyr"/>
        <family val="0"/>
      </rPr>
      <t xml:space="preserve"> цена товара, указанная продавцом на сайте в юанях</t>
    </r>
  </si>
  <si>
    <r>
      <t>Сумма, юани-</t>
    </r>
    <r>
      <rPr>
        <i/>
        <sz val="10"/>
        <rFont val="Arial Cyr"/>
        <family val="0"/>
      </rPr>
      <t xml:space="preserve"> цена за вещь умноженная на количество</t>
    </r>
  </si>
  <si>
    <r>
      <t>сумма, юани</t>
    </r>
    <r>
      <rPr>
        <sz val="10"/>
        <color indexed="10"/>
        <rFont val="Arial Cyr"/>
        <family val="0"/>
      </rPr>
      <t xml:space="preserve"> </t>
    </r>
  </si>
  <si>
    <t>* - эти поля Вы можете пропустить, их заполнят наши менеджеры</t>
  </si>
  <si>
    <t>продавец 1</t>
  </si>
  <si>
    <t>http://item.taobao.com/item.htm?id=7790612847</t>
  </si>
  <si>
    <t>брюки</t>
  </si>
  <si>
    <t>86-61-89</t>
  </si>
  <si>
    <t>http://item.taobao.com/item.htm?id=9704126107</t>
  </si>
  <si>
    <t>детские стаканчики</t>
  </si>
  <si>
    <t>продавец 2</t>
  </si>
  <si>
    <t>продавец 3</t>
  </si>
  <si>
    <t>сапоги</t>
  </si>
  <si>
    <t>розовый</t>
  </si>
  <si>
    <t>коричневый</t>
  </si>
  <si>
    <t>http://item.taobao.com/item.htm?id=3692769222</t>
  </si>
  <si>
    <t>сумка</t>
  </si>
  <si>
    <t>продавец 4</t>
  </si>
  <si>
    <t>http://item.taobao.com/item.htm?id=4502350710</t>
  </si>
  <si>
    <t>пастельное белье</t>
  </si>
  <si>
    <t>продавец 5</t>
  </si>
  <si>
    <t>http://item.taobao.com/item.htm?id=9327585558</t>
  </si>
  <si>
    <t>телефон</t>
  </si>
  <si>
    <t>http://item.taobao.com/item.htm?id=1782654872</t>
  </si>
  <si>
    <t>продавец 6</t>
  </si>
  <si>
    <t>http://item.taobao.com/item.htm?id=8185056165</t>
  </si>
  <si>
    <t>кофта с флагом</t>
  </si>
  <si>
    <t>продавец 7</t>
  </si>
  <si>
    <t>http://item.taobao.com/item.htm?id=9675664569</t>
  </si>
  <si>
    <t>футболка</t>
  </si>
  <si>
    <t>белая в горошек</t>
  </si>
  <si>
    <t>http://item.taobao.com/item.htm?id=9690614359</t>
  </si>
  <si>
    <t>шорты</t>
  </si>
  <si>
    <t>белые</t>
  </si>
  <si>
    <t>http://item.taobao.com/item.htm?id=9593006507&amp;ad_id=&amp;am_id=&amp;cm_id=&amp;pm_id=</t>
  </si>
  <si>
    <t>шорты джинсовые</t>
  </si>
  <si>
    <t>синие</t>
  </si>
  <si>
    <r>
      <t>Доставка по Китаю-</t>
    </r>
    <r>
      <rPr>
        <i/>
        <sz val="10"/>
        <rFont val="Arial Cyr"/>
        <family val="0"/>
      </rPr>
      <t xml:space="preserve"> стоимость доставки ЕМS до нашего офиса в Китае. Дотавка определяется у продавца после заказа</t>
    </r>
  </si>
  <si>
    <r>
      <t>Цвет товара-</t>
    </r>
    <r>
      <rPr>
        <i/>
        <sz val="10"/>
        <rFont val="Arial Cyr"/>
        <family val="0"/>
      </rPr>
      <t xml:space="preserve"> укажите выбраный Вами цвет</t>
    </r>
  </si>
  <si>
    <t>синии</t>
  </si>
  <si>
    <t>ФИО</t>
  </si>
  <si>
    <t>Адрес</t>
  </si>
  <si>
    <t xml:space="preserve">Электронный адрес </t>
  </si>
  <si>
    <t>icq, skype</t>
  </si>
  <si>
    <t>Контактный телефон</t>
  </si>
  <si>
    <t>Номер заказа_</t>
  </si>
  <si>
    <t>ИТОГО в Хей-хе</t>
  </si>
  <si>
    <t>Цена за доставку до Благовещенска определиться по прибытию в Хей-хе, когда будет известен вес</t>
  </si>
  <si>
    <t>кг</t>
  </si>
  <si>
    <t>ИТОГО в Вашем городе</t>
  </si>
  <si>
    <t>8-920-555-55-55</t>
  </si>
  <si>
    <t>индекс- 333333, г. Жетомир, ул. Красноармейская 3 кв 55</t>
  </si>
  <si>
    <t>присваивается менеджером</t>
  </si>
  <si>
    <t>7 кг</t>
  </si>
  <si>
    <t>заполняется менеджером</t>
  </si>
  <si>
    <t>менеджер_</t>
  </si>
  <si>
    <t>фото выбранной вещи</t>
  </si>
  <si>
    <t>желтый</t>
  </si>
  <si>
    <t>светло розовый</t>
  </si>
  <si>
    <t>оплачено</t>
  </si>
  <si>
    <t>возврат /  доплата</t>
  </si>
  <si>
    <t>ИТОГО к оплате</t>
  </si>
  <si>
    <t>EMS</t>
  </si>
  <si>
    <t>7-8 кг</t>
  </si>
  <si>
    <r>
      <t xml:space="preserve">наличие товара у продавца </t>
    </r>
    <r>
      <rPr>
        <sz val="10"/>
        <color indexed="10"/>
        <rFont val="Arial Cyr"/>
        <family val="0"/>
      </rPr>
      <t>*</t>
    </r>
  </si>
  <si>
    <t>Наличие товара у продавца- определяют наши менеджеры</t>
  </si>
  <si>
    <r>
      <t>Фото выбранной вещи-</t>
    </r>
    <r>
      <rPr>
        <sz val="10"/>
        <rFont val="Arial Cyr"/>
        <family val="0"/>
      </rPr>
      <t>вставьте фото именно той вещи которую выбрали(по цвету, фасону)</t>
    </r>
  </si>
  <si>
    <t>" * "- поля, помеченные звездочкой Вы можете пропустить, их заполнят наши менеджеры</t>
  </si>
  <si>
    <r>
      <t xml:space="preserve">доставка по Китаю(ЕМS) </t>
    </r>
    <r>
      <rPr>
        <sz val="10"/>
        <color indexed="10"/>
        <rFont val="Arial Cyr"/>
        <family val="0"/>
      </rPr>
      <t>*</t>
    </r>
  </si>
  <si>
    <r>
      <t>доставка по Китаю (EMS)</t>
    </r>
    <r>
      <rPr>
        <sz val="10"/>
        <color indexed="10"/>
        <rFont val="Arial Cyr"/>
        <family val="0"/>
      </rPr>
      <t xml:space="preserve"> *</t>
    </r>
  </si>
  <si>
    <t>Рост, ваш размер - обхваты: грудь-талия-бедра (см) или размер ноги</t>
  </si>
  <si>
    <t>упаковка</t>
  </si>
  <si>
    <t>доставка КАРГО</t>
  </si>
  <si>
    <t>число оплаты</t>
  </si>
  <si>
    <t>число оплаты доставки</t>
  </si>
  <si>
    <t>ТК</t>
  </si>
  <si>
    <t>ivanov@mail.ru</t>
  </si>
  <si>
    <t>1111-2000-11-11</t>
  </si>
  <si>
    <t>замена</t>
  </si>
  <si>
    <t>Рост, ваш размер или обхваты: грудь-талия-бедра (см) или размер ноги</t>
  </si>
  <si>
    <t xml:space="preserve"> </t>
  </si>
  <si>
    <t>сайт: www.taobao.ru.com</t>
  </si>
  <si>
    <t>розничный отдел:</t>
  </si>
  <si>
    <t>оптовый отдел:</t>
  </si>
  <si>
    <t xml:space="preserve">Екатерина : kb@taobao.ru.com </t>
  </si>
  <si>
    <t>http://item.taobao.com/item.htm?spm=a1z10.3.w1017-205820091.65.G5j3dN&amp;id=9030092033&amp;</t>
  </si>
  <si>
    <t>Иванов Иван Иванович</t>
  </si>
  <si>
    <t>Мы ВКонтакте: http://vk.com/tb_rucom</t>
  </si>
  <si>
    <t>icq : 631-501-954</t>
  </si>
  <si>
    <r>
      <t>Ваш размер-</t>
    </r>
    <r>
      <rPr>
        <i/>
        <sz val="10"/>
        <rFont val="Arial Cyr"/>
        <family val="0"/>
      </rPr>
      <t xml:space="preserve"> укажите размер, соответствующий выбраной Вами вещи, либо обхваты</t>
    </r>
  </si>
  <si>
    <t>Екатерина</t>
  </si>
  <si>
    <t>Skype: t-b.ru.com</t>
  </si>
  <si>
    <t>icq: 483-373-000</t>
  </si>
  <si>
    <t>Светлана: vn@taobao.ru.com</t>
  </si>
  <si>
    <t xml:space="preserve">Мы ВКонтакте: http://vk.com/tb_rucom  </t>
  </si>
  <si>
    <t>zakaz@taobao.ru.com</t>
  </si>
  <si>
    <t>opt@taobao.ru.com</t>
  </si>
  <si>
    <t>курс 6,3</t>
  </si>
  <si>
    <t>Skype: opt-taobao.ru.com</t>
  </si>
  <si>
    <t>Cайт: www.taobao.ru.com</t>
  </si>
  <si>
    <t>Виктория : ov@taobao.ru.com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</si>
</sst>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color indexed="17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57"/>
      <name val="Arial Cyr"/>
      <family val="0"/>
    </font>
    <font>
      <b/>
      <sz val="10"/>
      <color indexed="57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24" borderId="0" xfId="0" applyFill="1" applyAlignment="1">
      <alignment/>
    </xf>
    <xf numFmtId="0" fontId="1" fillId="0" borderId="10" xfId="42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distributed" wrapText="1"/>
    </xf>
    <xf numFmtId="0" fontId="1" fillId="0" borderId="10" xfId="42" applyBorder="1" applyAlignment="1" applyProtection="1">
      <alignment horizontal="center" vertical="distributed"/>
      <protection/>
    </xf>
    <xf numFmtId="0" fontId="0" fillId="0" borderId="10" xfId="0" applyBorder="1" applyAlignment="1">
      <alignment horizontal="center" vertical="distributed"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distributed" wrapText="1"/>
    </xf>
    <xf numFmtId="0" fontId="6" fillId="0" borderId="10" xfId="0" applyFont="1" applyBorder="1" applyAlignment="1">
      <alignment horizontal="center" vertic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9" fontId="0" fillId="0" borderId="10" xfId="0" applyNumberForma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24" borderId="0" xfId="42" applyFill="1" applyBorder="1" applyAlignment="1" applyProtection="1">
      <alignment/>
      <protection/>
    </xf>
    <xf numFmtId="0" fontId="4" fillId="24" borderId="0" xfId="0" applyFont="1" applyFill="1" applyBorder="1" applyAlignment="1">
      <alignment/>
    </xf>
    <xf numFmtId="16" fontId="0" fillId="0" borderId="10" xfId="0" applyNumberFormat="1" applyBorder="1" applyAlignment="1">
      <alignment horizontal="center" vertical="distributed" wrapText="1"/>
    </xf>
    <xf numFmtId="0" fontId="0" fillId="24" borderId="0" xfId="0" applyFill="1" applyBorder="1" applyAlignment="1">
      <alignment horizontal="right"/>
    </xf>
    <xf numFmtId="0" fontId="11" fillId="24" borderId="0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distributed" wrapText="1"/>
    </xf>
    <xf numFmtId="0" fontId="0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horizontal="center" vertical="center" wrapText="1"/>
    </xf>
    <xf numFmtId="0" fontId="1" fillId="0" borderId="0" xfId="42" applyAlignment="1" applyProtection="1">
      <alignment horizontal="right"/>
      <protection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0" fillId="24" borderId="10" xfId="0" applyFill="1" applyBorder="1" applyAlignment="1">
      <alignment horizontal="center" wrapText="1"/>
    </xf>
    <xf numFmtId="0" fontId="1" fillId="24" borderId="10" xfId="42" applyFill="1" applyBorder="1" applyAlignment="1" applyProtection="1">
      <alignment/>
      <protection/>
    </xf>
    <xf numFmtId="0" fontId="0" fillId="25" borderId="11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11" fillId="25" borderId="11" xfId="0" applyFont="1" applyFill="1" applyBorder="1" applyAlignment="1">
      <alignment horizontal="right"/>
    </xf>
    <xf numFmtId="0" fontId="1" fillId="25" borderId="11" xfId="42" applyFill="1" applyBorder="1" applyAlignment="1" applyProtection="1">
      <alignment/>
      <protection/>
    </xf>
    <xf numFmtId="0" fontId="0" fillId="25" borderId="14" xfId="0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5" xfId="0" applyFill="1" applyBorder="1" applyAlignment="1">
      <alignment/>
    </xf>
    <xf numFmtId="0" fontId="1" fillId="25" borderId="0" xfId="42" applyFont="1" applyFill="1" applyBorder="1" applyAlignment="1" applyProtection="1">
      <alignment/>
      <protection/>
    </xf>
    <xf numFmtId="0" fontId="11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1" fillId="25" borderId="12" xfId="42" applyFont="1" applyFill="1" applyBorder="1" applyAlignment="1" applyProtection="1">
      <alignment/>
      <protection/>
    </xf>
    <xf numFmtId="0" fontId="11" fillId="25" borderId="12" xfId="0" applyFont="1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14" fillId="25" borderId="0" xfId="42" applyFont="1" applyFill="1" applyBorder="1" applyAlignment="1" applyProtection="1">
      <alignment horizontal="left"/>
      <protection/>
    </xf>
    <xf numFmtId="0" fontId="0" fillId="25" borderId="0" xfId="0" applyFont="1" applyFill="1" applyBorder="1" applyAlignment="1">
      <alignment horizontal="right"/>
    </xf>
    <xf numFmtId="0" fontId="0" fillId="25" borderId="0" xfId="0" applyFont="1" applyFill="1" applyBorder="1" applyAlignment="1">
      <alignment horizontal="left"/>
    </xf>
    <xf numFmtId="0" fontId="0" fillId="25" borderId="12" xfId="0" applyFont="1" applyFill="1" applyBorder="1" applyAlignment="1">
      <alignment/>
    </xf>
    <xf numFmtId="0" fontId="0" fillId="25" borderId="12" xfId="0" applyFont="1" applyFill="1" applyBorder="1" applyAlignment="1">
      <alignment horizontal="left"/>
    </xf>
    <xf numFmtId="0" fontId="0" fillId="25" borderId="12" xfId="0" applyFont="1" applyFill="1" applyBorder="1" applyAlignment="1">
      <alignment horizontal="right"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 horizontal="right"/>
    </xf>
    <xf numFmtId="0" fontId="0" fillId="25" borderId="17" xfId="0" applyFill="1" applyBorder="1" applyAlignment="1">
      <alignment horizontal="right"/>
    </xf>
    <xf numFmtId="0" fontId="0" fillId="25" borderId="11" xfId="0" applyFill="1" applyBorder="1" applyAlignment="1">
      <alignment horizontal="left"/>
    </xf>
    <xf numFmtId="0" fontId="9" fillId="25" borderId="11" xfId="0" applyFont="1" applyFill="1" applyBorder="1" applyAlignment="1">
      <alignment horizontal="left"/>
    </xf>
    <xf numFmtId="0" fontId="9" fillId="25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25" borderId="0" xfId="0" applyFill="1" applyBorder="1" applyAlignment="1">
      <alignment horizontal="left" wrapText="1"/>
    </xf>
    <xf numFmtId="0" fontId="0" fillId="25" borderId="0" xfId="0" applyFill="1" applyBorder="1" applyAlignment="1">
      <alignment horizontal="left"/>
    </xf>
    <xf numFmtId="0" fontId="1" fillId="0" borderId="0" xfId="42" applyAlignment="1" applyProtection="1">
      <alignment/>
      <protection/>
    </xf>
    <xf numFmtId="0" fontId="0" fillId="0" borderId="0" xfId="0" applyAlignment="1">
      <alignment/>
    </xf>
    <xf numFmtId="0" fontId="0" fillId="25" borderId="11" xfId="42" applyFont="1" applyFill="1" applyBorder="1" applyAlignment="1" applyProtection="1">
      <alignment horizontal="left"/>
      <protection/>
    </xf>
    <xf numFmtId="0" fontId="0" fillId="25" borderId="0" xfId="42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right"/>
    </xf>
    <xf numFmtId="0" fontId="1" fillId="0" borderId="0" xfId="42" applyFill="1" applyBorder="1" applyAlignment="1" applyProtection="1">
      <alignment/>
      <protection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" fillId="25" borderId="0" xfId="42" applyFill="1" applyBorder="1" applyAlignment="1" applyProtection="1">
      <alignment horizontal="left"/>
      <protection/>
    </xf>
    <xf numFmtId="0" fontId="6" fillId="26" borderId="0" xfId="0" applyFont="1" applyFill="1" applyAlignment="1">
      <alignment vertical="center"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Relationship Id="rId10" Type="http://schemas.openxmlformats.org/officeDocument/2006/relationships/image" Target="../media/image21.jpeg" /><Relationship Id="rId11" Type="http://schemas.openxmlformats.org/officeDocument/2006/relationships/image" Target="../media/image22.jpeg" /><Relationship Id="rId12" Type="http://schemas.openxmlformats.org/officeDocument/2006/relationships/image" Target="../media/image2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19</xdr:row>
      <xdr:rowOff>28575</xdr:rowOff>
    </xdr:from>
    <xdr:to>
      <xdr:col>7</xdr:col>
      <xdr:colOff>1228725</xdr:colOff>
      <xdr:row>19</xdr:row>
      <xdr:rowOff>990600</xdr:rowOff>
    </xdr:to>
    <xdr:pic>
      <xdr:nvPicPr>
        <xdr:cNvPr id="1" name="J_ImgBooth" descr="http://img03.taobaocdn.com/bao/uploaded/i3/T1BZdNXaFIXXaWKS7U_015757.jpg_310x3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3562350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20</xdr:row>
      <xdr:rowOff>38100</xdr:rowOff>
    </xdr:from>
    <xdr:to>
      <xdr:col>7</xdr:col>
      <xdr:colOff>1323975</xdr:colOff>
      <xdr:row>20</xdr:row>
      <xdr:rowOff>914400</xdr:rowOff>
    </xdr:to>
    <xdr:pic>
      <xdr:nvPicPr>
        <xdr:cNvPr id="2" name="Picture 15" descr="http://img02.taobaocdn.com/imgextra/i2/357356750/T2MAXGXXdXXXXXXXXX_!!3573567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46101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21</xdr:row>
      <xdr:rowOff>47625</xdr:rowOff>
    </xdr:from>
    <xdr:to>
      <xdr:col>7</xdr:col>
      <xdr:colOff>1304925</xdr:colOff>
      <xdr:row>21</xdr:row>
      <xdr:rowOff>1038225</xdr:rowOff>
    </xdr:to>
    <xdr:pic>
      <xdr:nvPicPr>
        <xdr:cNvPr id="3" name="J_ImgBooth" descr="http://img03.taobaocdn.com/imgextra/i3/177425118/T2QSRCXo0aXXXXXXXX_!!177425118.jpg_310x31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5638800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22</xdr:row>
      <xdr:rowOff>38100</xdr:rowOff>
    </xdr:from>
    <xdr:to>
      <xdr:col>7</xdr:col>
      <xdr:colOff>1257300</xdr:colOff>
      <xdr:row>22</xdr:row>
      <xdr:rowOff>857250</xdr:rowOff>
    </xdr:to>
    <xdr:pic>
      <xdr:nvPicPr>
        <xdr:cNvPr id="4" name="J_ImgBooth" descr="http://img01.taobaocdn.com/imgextra/i1/T1k6x2XbXcXXaXk3za_121215.jpg_310x31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15300" y="6677025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23</xdr:row>
      <xdr:rowOff>66675</xdr:rowOff>
    </xdr:from>
    <xdr:to>
      <xdr:col>7</xdr:col>
      <xdr:colOff>1247775</xdr:colOff>
      <xdr:row>23</xdr:row>
      <xdr:rowOff>866775</xdr:rowOff>
    </xdr:to>
    <xdr:pic>
      <xdr:nvPicPr>
        <xdr:cNvPr id="5" name="J_ImgBooth" descr="http://img03.taobaocdn.com/bao/uploaded/i7/T1SFXGXhtJXXckfGM4_052033.jpg_310x31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761047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24</xdr:row>
      <xdr:rowOff>47625</xdr:rowOff>
    </xdr:from>
    <xdr:to>
      <xdr:col>7</xdr:col>
      <xdr:colOff>1428750</xdr:colOff>
      <xdr:row>24</xdr:row>
      <xdr:rowOff>904875</xdr:rowOff>
    </xdr:to>
    <xdr:pic>
      <xdr:nvPicPr>
        <xdr:cNvPr id="6" name="J_ImgBooth" descr="http://img03.taobaocdn.com/imgextra/i3/138454838/T2QvtcXjlMXXXXXXXX_!!138454838.jpg_310x31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849630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25</xdr:row>
      <xdr:rowOff>0</xdr:rowOff>
    </xdr:from>
    <xdr:to>
      <xdr:col>7</xdr:col>
      <xdr:colOff>1333500</xdr:colOff>
      <xdr:row>25</xdr:row>
      <xdr:rowOff>895350</xdr:rowOff>
    </xdr:to>
    <xdr:pic>
      <xdr:nvPicPr>
        <xdr:cNvPr id="7" name="J_ImgBooth" descr="http://img02.taobaocdn.com/bao/uploaded/i2/T1sgxAXgJGXXXpfOA._112602.jpg_310x3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20075" y="942975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25</xdr:row>
      <xdr:rowOff>895350</xdr:rowOff>
    </xdr:from>
    <xdr:to>
      <xdr:col>7</xdr:col>
      <xdr:colOff>1276350</xdr:colOff>
      <xdr:row>26</xdr:row>
      <xdr:rowOff>809625</xdr:rowOff>
    </xdr:to>
    <xdr:pic>
      <xdr:nvPicPr>
        <xdr:cNvPr id="8" name="Picture 21" descr="http://img03.taobaocdn.com/imgextra/i3/1200778/T2ZEldXhXMXXXXXXXX_!!120077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77225" y="1032510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27</xdr:row>
      <xdr:rowOff>38100</xdr:rowOff>
    </xdr:from>
    <xdr:to>
      <xdr:col>7</xdr:col>
      <xdr:colOff>1333500</xdr:colOff>
      <xdr:row>27</xdr:row>
      <xdr:rowOff>885825</xdr:rowOff>
    </xdr:to>
    <xdr:pic>
      <xdr:nvPicPr>
        <xdr:cNvPr id="9" name="J_ImgBooth" descr="http://img02.taobaocdn.com/bao/uploaded/i2/T1ufN4XlNbXXbxiKwZ_031826.jpg_310x31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05800" y="11229975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28</xdr:row>
      <xdr:rowOff>28575</xdr:rowOff>
    </xdr:from>
    <xdr:to>
      <xdr:col>7</xdr:col>
      <xdr:colOff>1400175</xdr:colOff>
      <xdr:row>28</xdr:row>
      <xdr:rowOff>885825</xdr:rowOff>
    </xdr:to>
    <xdr:pic>
      <xdr:nvPicPr>
        <xdr:cNvPr id="10" name="J_ImgBooth" descr="http://img02.taobaocdn.com/bao/uploaded/i2/T1sON4XkNdXXcV0Lk2_043742.jpg_310x31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77225" y="1212532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38100</xdr:rowOff>
    </xdr:from>
    <xdr:to>
      <xdr:col>7</xdr:col>
      <xdr:colOff>1400175</xdr:colOff>
      <xdr:row>29</xdr:row>
      <xdr:rowOff>1000125</xdr:rowOff>
    </xdr:to>
    <xdr:pic>
      <xdr:nvPicPr>
        <xdr:cNvPr id="11" name="J_ImgBooth" descr="http://img02.taobaocdn.com/bao/uploaded/i2/T1Cv03XidjXXcqHigW_024032.jpg_310x31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48650" y="1304925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10</xdr:row>
      <xdr:rowOff>38100</xdr:rowOff>
    </xdr:from>
    <xdr:to>
      <xdr:col>4</xdr:col>
      <xdr:colOff>371475</xdr:colOff>
      <xdr:row>15</xdr:row>
      <xdr:rowOff>123825</xdr:rowOff>
    </xdr:to>
    <xdr:pic>
      <xdr:nvPicPr>
        <xdr:cNvPr id="12" name="Рисунок 2" descr="шапка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3850" y="1790700"/>
          <a:ext cx="3810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95250</xdr:rowOff>
    </xdr:from>
    <xdr:to>
      <xdr:col>3</xdr:col>
      <xdr:colOff>990600</xdr:colOff>
      <xdr:row>14</xdr:row>
      <xdr:rowOff>38100</xdr:rowOff>
    </xdr:to>
    <xdr:pic>
      <xdr:nvPicPr>
        <xdr:cNvPr id="1" name="Рисунок 2" descr="шапка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52575"/>
          <a:ext cx="3200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em.taobao.com/item.htm?id=7790612847" TargetMode="External" /><Relationship Id="rId2" Type="http://schemas.openxmlformats.org/officeDocument/2006/relationships/hyperlink" Target="http://item.taobao.com/item.htm?id=9704126107" TargetMode="External" /><Relationship Id="rId3" Type="http://schemas.openxmlformats.org/officeDocument/2006/relationships/hyperlink" Target="http://item.taobao.com/item.htm?id=3692769222" TargetMode="External" /><Relationship Id="rId4" Type="http://schemas.openxmlformats.org/officeDocument/2006/relationships/hyperlink" Target="http://item.taobao.com/item.htm?id=4502350710" TargetMode="External" /><Relationship Id="rId5" Type="http://schemas.openxmlformats.org/officeDocument/2006/relationships/hyperlink" Target="http://item.taobao.com/item.htm?id=9327585558" TargetMode="External" /><Relationship Id="rId6" Type="http://schemas.openxmlformats.org/officeDocument/2006/relationships/hyperlink" Target="http://item.taobao.com/item.htm?id=1782654872" TargetMode="External" /><Relationship Id="rId7" Type="http://schemas.openxmlformats.org/officeDocument/2006/relationships/hyperlink" Target="http://item.taobao.com/item.htm?id=8185056165" TargetMode="External" /><Relationship Id="rId8" Type="http://schemas.openxmlformats.org/officeDocument/2006/relationships/hyperlink" Target="http://item.taobao.com/item.htm?id=9675664569" TargetMode="External" /><Relationship Id="rId9" Type="http://schemas.openxmlformats.org/officeDocument/2006/relationships/hyperlink" Target="http://item.taobao.com/item.htm?id=9690614359" TargetMode="External" /><Relationship Id="rId10" Type="http://schemas.openxmlformats.org/officeDocument/2006/relationships/hyperlink" Target="http://item.taobao.com/item.htm?id=9593006507&amp;ad_id=&amp;am_id=&amp;cm_id=&amp;pm_id=" TargetMode="External" /><Relationship Id="rId11" Type="http://schemas.openxmlformats.org/officeDocument/2006/relationships/hyperlink" Target="mailto:ivanov@mail.ru" TargetMode="External" /><Relationship Id="rId12" Type="http://schemas.openxmlformats.org/officeDocument/2006/relationships/hyperlink" Target="http://item.taobao.com/item.htm?spm=a1z10.3.w1017-205820091.65.G5j3dN&amp;id=9030092033&amp;" TargetMode="External" /><Relationship Id="rId13" Type="http://schemas.openxmlformats.org/officeDocument/2006/relationships/hyperlink" Target="mailto:zakaz@taobao.ru.com" TargetMode="External" /><Relationship Id="rId14" Type="http://schemas.openxmlformats.org/officeDocument/2006/relationships/hyperlink" Target="mailto:opt@taobao.ru.com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az@taobao.ru.com" TargetMode="External" /><Relationship Id="rId2" Type="http://schemas.openxmlformats.org/officeDocument/2006/relationships/hyperlink" Target="mailto:zakaz@taobao.ru.com" TargetMode="External" /><Relationship Id="rId3" Type="http://schemas.openxmlformats.org/officeDocument/2006/relationships/hyperlink" Target="mailto:opt@taobao.ru.co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="85" zoomScaleNormal="85" zoomScalePageLayoutView="0" workbookViewId="0" topLeftCell="A1">
      <selection activeCell="I4" sqref="I4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5.375" style="0" customWidth="1"/>
    <col min="4" max="4" width="15.00390625" style="0" customWidth="1"/>
    <col min="5" max="5" width="16.00390625" style="0" customWidth="1"/>
    <col min="6" max="6" width="24.75390625" style="0" customWidth="1"/>
    <col min="7" max="7" width="14.125" style="0" customWidth="1"/>
    <col min="8" max="8" width="20.125" style="0" customWidth="1"/>
    <col min="9" max="9" width="20.375" style="0" customWidth="1"/>
    <col min="11" max="11" width="7.125" style="0" customWidth="1"/>
    <col min="12" max="12" width="10.125" style="0" bestFit="1" customWidth="1"/>
    <col min="13" max="13" width="13.75390625" style="0" customWidth="1"/>
    <col min="14" max="14" width="1.00390625" style="0" customWidth="1"/>
    <col min="15" max="15" width="75.125" style="0" customWidth="1"/>
  </cols>
  <sheetData>
    <row r="1" spans="9:12" ht="12.75">
      <c r="I1" s="71"/>
      <c r="J1" s="71"/>
      <c r="K1" s="71"/>
      <c r="L1" s="71"/>
    </row>
    <row r="2" spans="2:13" ht="12.75">
      <c r="B2" s="24"/>
      <c r="C2" s="25" t="s">
        <v>56</v>
      </c>
      <c r="D2" s="75" t="s">
        <v>102</v>
      </c>
      <c r="E2" s="17"/>
      <c r="H2" s="78"/>
      <c r="I2" s="71"/>
      <c r="J2" s="79"/>
      <c r="K2" s="80"/>
      <c r="L2" s="71"/>
      <c r="M2" s="78"/>
    </row>
    <row r="3" spans="1:13" ht="12.75">
      <c r="A3" s="13"/>
      <c r="B3" s="24"/>
      <c r="C3" s="25" t="s">
        <v>60</v>
      </c>
      <c r="D3" s="18" t="s">
        <v>66</v>
      </c>
      <c r="E3" s="17"/>
      <c r="H3" s="78"/>
      <c r="I3" s="71"/>
      <c r="J3" s="81"/>
      <c r="K3" s="82"/>
      <c r="L3" s="71"/>
      <c r="M3" s="78"/>
    </row>
    <row r="4" spans="2:15" ht="12.75">
      <c r="B4" s="24"/>
      <c r="C4" s="25" t="s">
        <v>57</v>
      </c>
      <c r="D4" s="20" t="s">
        <v>67</v>
      </c>
      <c r="E4" s="17"/>
      <c r="H4" s="78"/>
      <c r="I4" s="71"/>
      <c r="J4" s="81"/>
      <c r="K4" s="83"/>
      <c r="L4" s="71"/>
      <c r="M4" s="78"/>
      <c r="O4" t="s">
        <v>96</v>
      </c>
    </row>
    <row r="5" spans="2:13" ht="12.75">
      <c r="B5" s="24"/>
      <c r="C5" s="25" t="s">
        <v>58</v>
      </c>
      <c r="D5" s="34" t="s">
        <v>92</v>
      </c>
      <c r="E5" s="17"/>
      <c r="H5" s="78"/>
      <c r="I5" s="71"/>
      <c r="J5" s="71"/>
      <c r="K5" s="71"/>
      <c r="L5" s="71"/>
      <c r="M5" s="78"/>
    </row>
    <row r="6" spans="2:13" ht="12.75">
      <c r="B6" s="24"/>
      <c r="C6" s="25" t="s">
        <v>59</v>
      </c>
      <c r="D6" s="19">
        <v>111111111</v>
      </c>
      <c r="E6" s="17"/>
      <c r="H6" s="78" t="s">
        <v>96</v>
      </c>
      <c r="I6" s="71"/>
      <c r="J6" s="71"/>
      <c r="K6" s="71"/>
      <c r="L6" s="71"/>
      <c r="M6" s="78"/>
    </row>
    <row r="7" spans="3:13" ht="12.75">
      <c r="C7" s="19"/>
      <c r="D7" s="17"/>
      <c r="E7" s="17"/>
      <c r="H7" s="78"/>
      <c r="I7" s="78"/>
      <c r="J7" s="78"/>
      <c r="K7" s="78"/>
      <c r="L7" s="78"/>
      <c r="M7" s="78"/>
    </row>
    <row r="8" spans="2:9" ht="12.75">
      <c r="B8" s="14" t="s">
        <v>61</v>
      </c>
      <c r="C8" s="21" t="s">
        <v>93</v>
      </c>
      <c r="F8" s="14" t="s">
        <v>71</v>
      </c>
      <c r="G8" s="21" t="s">
        <v>106</v>
      </c>
      <c r="H8" s="21"/>
      <c r="I8" s="21"/>
    </row>
    <row r="10" spans="2:9" ht="23.25" customHeight="1">
      <c r="B10" s="85" t="s">
        <v>7</v>
      </c>
      <c r="C10" s="86"/>
      <c r="D10" s="86"/>
      <c r="E10" s="86"/>
      <c r="F10" s="87"/>
      <c r="G10" s="87"/>
      <c r="H10" s="87"/>
      <c r="I10" s="86"/>
    </row>
    <row r="11" spans="1:14" ht="12.75">
      <c r="A11" s="43"/>
      <c r="B11" s="44"/>
      <c r="C11" s="45"/>
      <c r="D11" s="40"/>
      <c r="E11" s="56"/>
      <c r="F11" s="76" t="s">
        <v>115</v>
      </c>
      <c r="G11" s="56"/>
      <c r="H11" s="69" t="s">
        <v>98</v>
      </c>
      <c r="I11" s="69"/>
      <c r="J11" s="68"/>
      <c r="K11" s="70" t="s">
        <v>99</v>
      </c>
      <c r="L11" s="40"/>
      <c r="M11" s="66"/>
      <c r="N11" s="3"/>
    </row>
    <row r="12" spans="1:14" ht="12.75">
      <c r="A12" s="46"/>
      <c r="B12" s="41"/>
      <c r="C12" s="41"/>
      <c r="D12" s="47"/>
      <c r="E12" s="57"/>
      <c r="F12" s="77" t="s">
        <v>110</v>
      </c>
      <c r="G12" s="58"/>
      <c r="H12" s="84" t="s">
        <v>111</v>
      </c>
      <c r="I12" s="60"/>
      <c r="J12" s="60"/>
      <c r="K12" s="84" t="s">
        <v>112</v>
      </c>
      <c r="L12" s="41"/>
      <c r="M12" s="67"/>
      <c r="N12" s="3"/>
    </row>
    <row r="13" spans="1:14" ht="12.75" customHeight="1">
      <c r="A13" s="46"/>
      <c r="B13" s="41"/>
      <c r="C13" s="41"/>
      <c r="D13" s="48"/>
      <c r="E13" s="57"/>
      <c r="F13" s="77"/>
      <c r="G13" s="57"/>
      <c r="H13" s="73" t="s">
        <v>100</v>
      </c>
      <c r="I13" s="73"/>
      <c r="J13" s="59"/>
      <c r="K13" s="73" t="s">
        <v>109</v>
      </c>
      <c r="L13" s="41"/>
      <c r="M13" s="67"/>
      <c r="N13" s="3"/>
    </row>
    <row r="14" spans="1:14" ht="12.75">
      <c r="A14" s="49"/>
      <c r="B14" s="41"/>
      <c r="C14" s="41"/>
      <c r="D14" s="48"/>
      <c r="E14" s="59"/>
      <c r="F14" s="48"/>
      <c r="G14" s="58"/>
      <c r="H14" s="73" t="s">
        <v>116</v>
      </c>
      <c r="I14" s="60"/>
      <c r="J14" s="59"/>
      <c r="K14" s="72"/>
      <c r="L14" s="41"/>
      <c r="M14" s="64"/>
      <c r="N14" s="3"/>
    </row>
    <row r="15" spans="1:14" ht="12.75">
      <c r="A15" s="49"/>
      <c r="B15" s="50"/>
      <c r="C15" s="51"/>
      <c r="D15" s="48"/>
      <c r="E15" s="57"/>
      <c r="F15" s="48"/>
      <c r="G15" s="57"/>
      <c r="H15" s="48" t="s">
        <v>107</v>
      </c>
      <c r="I15" s="60"/>
      <c r="J15" s="59"/>
      <c r="K15" s="48" t="s">
        <v>114</v>
      </c>
      <c r="L15" s="41"/>
      <c r="M15" s="64"/>
      <c r="N15" s="3"/>
    </row>
    <row r="16" spans="1:14" ht="12.75">
      <c r="A16" s="52"/>
      <c r="B16" s="53"/>
      <c r="C16" s="54"/>
      <c r="D16" s="55"/>
      <c r="E16" s="61"/>
      <c r="F16" s="62"/>
      <c r="G16" s="61"/>
      <c r="H16" s="55" t="s">
        <v>108</v>
      </c>
      <c r="I16" s="62"/>
      <c r="J16" s="63"/>
      <c r="K16" s="55" t="s">
        <v>104</v>
      </c>
      <c r="L16" s="42"/>
      <c r="M16" s="65"/>
      <c r="N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4" ht="12.75">
      <c r="A18" s="3"/>
      <c r="B18" s="7" t="s">
        <v>83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ht="38.25" customHeight="1">
      <c r="A19" s="8" t="s">
        <v>0</v>
      </c>
      <c r="B19" s="8" t="s">
        <v>9</v>
      </c>
      <c r="C19" s="8" t="s">
        <v>1</v>
      </c>
      <c r="D19" s="8" t="s">
        <v>2</v>
      </c>
      <c r="E19" s="8" t="s">
        <v>4</v>
      </c>
      <c r="F19" s="2" t="s">
        <v>86</v>
      </c>
      <c r="G19" s="8" t="s">
        <v>80</v>
      </c>
      <c r="H19" s="8" t="s">
        <v>72</v>
      </c>
      <c r="I19" s="8" t="s">
        <v>94</v>
      </c>
      <c r="J19" s="8" t="s">
        <v>5</v>
      </c>
      <c r="K19" s="8" t="s">
        <v>3</v>
      </c>
      <c r="L19" s="8" t="s">
        <v>6</v>
      </c>
      <c r="M19" s="8" t="s">
        <v>84</v>
      </c>
      <c r="O19" s="6" t="s">
        <v>13</v>
      </c>
    </row>
    <row r="20" spans="1:15" ht="81.75" customHeight="1">
      <c r="A20" s="2">
        <v>1</v>
      </c>
      <c r="B20" s="2" t="s">
        <v>20</v>
      </c>
      <c r="C20" s="9" t="s">
        <v>21</v>
      </c>
      <c r="D20" s="2" t="s">
        <v>22</v>
      </c>
      <c r="E20" s="2" t="s">
        <v>30</v>
      </c>
      <c r="F20" s="2" t="s">
        <v>23</v>
      </c>
      <c r="G20" s="2"/>
      <c r="H20" s="2"/>
      <c r="I20" s="2"/>
      <c r="J20" s="2">
        <v>49</v>
      </c>
      <c r="K20" s="2">
        <v>1</v>
      </c>
      <c r="L20" s="2">
        <v>49</v>
      </c>
      <c r="M20" s="2">
        <v>20</v>
      </c>
      <c r="O20" s="6" t="s">
        <v>10</v>
      </c>
    </row>
    <row r="21" spans="1:15" ht="80.25" customHeight="1">
      <c r="A21" s="2">
        <v>2</v>
      </c>
      <c r="B21" s="2" t="s">
        <v>26</v>
      </c>
      <c r="C21" s="9" t="s">
        <v>24</v>
      </c>
      <c r="D21" s="2" t="s">
        <v>25</v>
      </c>
      <c r="E21" s="2" t="s">
        <v>29</v>
      </c>
      <c r="F21" s="2"/>
      <c r="G21" s="2"/>
      <c r="H21" s="2"/>
      <c r="I21" s="2"/>
      <c r="J21" s="2">
        <v>12.8</v>
      </c>
      <c r="K21" s="2">
        <v>2</v>
      </c>
      <c r="L21" s="2">
        <f>K21*J21</f>
        <v>25.6</v>
      </c>
      <c r="M21" s="2">
        <v>15</v>
      </c>
      <c r="O21" s="6" t="s">
        <v>11</v>
      </c>
    </row>
    <row r="22" spans="1:15" ht="82.5" customHeight="1">
      <c r="A22" s="2">
        <v>3</v>
      </c>
      <c r="B22" s="2" t="s">
        <v>27</v>
      </c>
      <c r="C22" s="74" t="s">
        <v>101</v>
      </c>
      <c r="D22" s="2" t="s">
        <v>28</v>
      </c>
      <c r="E22" s="2" t="s">
        <v>73</v>
      </c>
      <c r="F22" s="2">
        <v>37</v>
      </c>
      <c r="G22" s="2"/>
      <c r="H22" s="2"/>
      <c r="I22" s="2"/>
      <c r="J22" s="2">
        <v>48</v>
      </c>
      <c r="K22" s="2">
        <v>1</v>
      </c>
      <c r="L22" s="2">
        <v>48</v>
      </c>
      <c r="M22" s="2">
        <v>20</v>
      </c>
      <c r="O22" s="5" t="s">
        <v>54</v>
      </c>
    </row>
    <row r="23" spans="1:15" ht="71.25" customHeight="1">
      <c r="A23" s="2">
        <v>4</v>
      </c>
      <c r="B23" s="2" t="s">
        <v>33</v>
      </c>
      <c r="C23" s="4" t="s">
        <v>31</v>
      </c>
      <c r="D23" s="2" t="s">
        <v>32</v>
      </c>
      <c r="E23" s="2" t="s">
        <v>74</v>
      </c>
      <c r="F23" s="2"/>
      <c r="G23" s="2"/>
      <c r="H23" s="2"/>
      <c r="I23" s="2"/>
      <c r="J23" s="2">
        <v>54</v>
      </c>
      <c r="K23" s="2">
        <v>1</v>
      </c>
      <c r="L23" s="2">
        <v>54</v>
      </c>
      <c r="M23" s="2">
        <v>22</v>
      </c>
      <c r="O23" s="5" t="s">
        <v>12</v>
      </c>
    </row>
    <row r="24" spans="1:15" ht="71.25" customHeight="1">
      <c r="A24" s="2">
        <v>5</v>
      </c>
      <c r="B24" s="2" t="s">
        <v>33</v>
      </c>
      <c r="C24" s="4" t="s">
        <v>34</v>
      </c>
      <c r="D24" s="2" t="s">
        <v>35</v>
      </c>
      <c r="E24" s="2" t="s">
        <v>29</v>
      </c>
      <c r="F24" s="2">
        <v>2</v>
      </c>
      <c r="G24" s="2"/>
      <c r="H24" s="2"/>
      <c r="I24" s="2"/>
      <c r="J24" s="2">
        <v>33</v>
      </c>
      <c r="K24" s="2">
        <v>1</v>
      </c>
      <c r="L24" s="2">
        <v>33</v>
      </c>
      <c r="M24" s="2">
        <v>15</v>
      </c>
      <c r="O24" s="6" t="s">
        <v>81</v>
      </c>
    </row>
    <row r="25" spans="1:15" ht="77.25" customHeight="1">
      <c r="A25" s="2">
        <v>6</v>
      </c>
      <c r="B25" s="2" t="s">
        <v>36</v>
      </c>
      <c r="C25" s="4" t="s">
        <v>37</v>
      </c>
      <c r="D25" s="2" t="s">
        <v>38</v>
      </c>
      <c r="E25" s="2"/>
      <c r="F25" s="2"/>
      <c r="G25" s="2"/>
      <c r="H25" s="2"/>
      <c r="I25" s="2"/>
      <c r="J25" s="2">
        <v>28</v>
      </c>
      <c r="K25" s="2">
        <v>1</v>
      </c>
      <c r="L25" s="2">
        <v>28</v>
      </c>
      <c r="M25" s="2">
        <v>36</v>
      </c>
      <c r="O25" s="5" t="s">
        <v>82</v>
      </c>
    </row>
    <row r="26" spans="1:15" ht="72" customHeight="1">
      <c r="A26" s="2">
        <v>7</v>
      </c>
      <c r="B26" s="2" t="s">
        <v>40</v>
      </c>
      <c r="C26" s="4" t="s">
        <v>39</v>
      </c>
      <c r="D26" s="2" t="s">
        <v>38</v>
      </c>
      <c r="E26" s="2"/>
      <c r="F26" s="2"/>
      <c r="G26" s="2"/>
      <c r="H26" s="2"/>
      <c r="I26" s="2"/>
      <c r="J26" s="2">
        <v>468</v>
      </c>
      <c r="K26" s="2">
        <v>1</v>
      </c>
      <c r="L26" s="2">
        <v>468</v>
      </c>
      <c r="M26" s="2">
        <v>35</v>
      </c>
      <c r="O26" s="5" t="s">
        <v>14</v>
      </c>
    </row>
    <row r="27" spans="1:15" ht="66.75" customHeight="1">
      <c r="A27" s="2">
        <v>8</v>
      </c>
      <c r="B27" s="2" t="s">
        <v>43</v>
      </c>
      <c r="C27" s="39" t="s">
        <v>41</v>
      </c>
      <c r="D27" s="2" t="s">
        <v>42</v>
      </c>
      <c r="E27" s="2" t="s">
        <v>55</v>
      </c>
      <c r="F27" s="38" t="s">
        <v>23</v>
      </c>
      <c r="G27" s="38"/>
      <c r="H27" s="2"/>
      <c r="I27" s="2"/>
      <c r="J27" s="2">
        <v>68</v>
      </c>
      <c r="K27" s="2">
        <v>3</v>
      </c>
      <c r="L27" s="2">
        <f>K27*J27</f>
        <v>204</v>
      </c>
      <c r="M27" s="2">
        <v>20</v>
      </c>
      <c r="O27" s="5" t="s">
        <v>16</v>
      </c>
    </row>
    <row r="28" spans="1:15" ht="71.25" customHeight="1">
      <c r="A28" s="2">
        <v>9</v>
      </c>
      <c r="B28" s="2" t="s">
        <v>43</v>
      </c>
      <c r="C28" s="4" t="s">
        <v>44</v>
      </c>
      <c r="D28" s="2" t="s">
        <v>45</v>
      </c>
      <c r="E28" s="2" t="s">
        <v>46</v>
      </c>
      <c r="F28" s="38" t="s">
        <v>23</v>
      </c>
      <c r="G28" s="38"/>
      <c r="H28" s="2"/>
      <c r="I28" s="2"/>
      <c r="J28" s="2">
        <v>39</v>
      </c>
      <c r="K28" s="2">
        <v>1</v>
      </c>
      <c r="L28" s="2">
        <v>39</v>
      </c>
      <c r="M28" s="2">
        <v>0</v>
      </c>
      <c r="O28" s="5" t="s">
        <v>15</v>
      </c>
    </row>
    <row r="29" spans="1:15" ht="72" customHeight="1">
      <c r="A29" s="2">
        <v>10</v>
      </c>
      <c r="B29" s="2" t="s">
        <v>43</v>
      </c>
      <c r="C29" s="4" t="s">
        <v>47</v>
      </c>
      <c r="D29" s="2" t="s">
        <v>48</v>
      </c>
      <c r="E29" s="2" t="s">
        <v>49</v>
      </c>
      <c r="F29" s="38" t="s">
        <v>23</v>
      </c>
      <c r="G29" s="38"/>
      <c r="H29" s="2"/>
      <c r="I29" s="2"/>
      <c r="J29" s="2">
        <v>55</v>
      </c>
      <c r="K29" s="2">
        <v>1</v>
      </c>
      <c r="L29" s="2">
        <v>55</v>
      </c>
      <c r="M29" s="2">
        <v>0</v>
      </c>
      <c r="O29" s="5" t="s">
        <v>17</v>
      </c>
    </row>
    <row r="30" spans="1:15" ht="85.5" customHeight="1">
      <c r="A30" s="2">
        <v>11</v>
      </c>
      <c r="B30" s="2" t="s">
        <v>43</v>
      </c>
      <c r="C30" s="4" t="s">
        <v>50</v>
      </c>
      <c r="D30" s="2" t="s">
        <v>51</v>
      </c>
      <c r="E30" s="2" t="s">
        <v>52</v>
      </c>
      <c r="F30" s="38" t="s">
        <v>23</v>
      </c>
      <c r="G30" s="38"/>
      <c r="H30" s="2"/>
      <c r="I30" s="2"/>
      <c r="J30" s="2">
        <v>58</v>
      </c>
      <c r="K30" s="2">
        <v>1</v>
      </c>
      <c r="L30" s="2">
        <v>58</v>
      </c>
      <c r="M30" s="2">
        <v>0</v>
      </c>
      <c r="O30" s="6" t="s">
        <v>53</v>
      </c>
    </row>
    <row r="31" spans="1:15" ht="12.75">
      <c r="A31" s="8">
        <v>12</v>
      </c>
      <c r="B31" s="8"/>
      <c r="C31" s="9"/>
      <c r="D31" s="8"/>
      <c r="E31" s="8"/>
      <c r="F31" s="8"/>
      <c r="G31" s="8"/>
      <c r="H31" s="8"/>
      <c r="I31" s="8"/>
      <c r="J31" s="8"/>
      <c r="K31" s="8">
        <f>SUM(K20:K30)</f>
        <v>14</v>
      </c>
      <c r="L31" s="8">
        <f>SUM(L20:L30)</f>
        <v>1061.6</v>
      </c>
      <c r="M31" s="8">
        <f>SUM(M20:M30)</f>
        <v>183</v>
      </c>
      <c r="O31" s="5"/>
    </row>
    <row r="32" spans="1:15" ht="12.75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O32" s="5"/>
    </row>
    <row r="33" spans="1:15" ht="12.75">
      <c r="A33" s="8"/>
      <c r="B33" s="8"/>
      <c r="C33" s="9"/>
      <c r="D33" s="8"/>
      <c r="E33" s="8"/>
      <c r="F33" s="8"/>
      <c r="G33" s="8"/>
      <c r="H33" s="8"/>
      <c r="I33" s="8"/>
      <c r="J33" s="15" t="s">
        <v>75</v>
      </c>
      <c r="K33" s="8"/>
      <c r="L33" s="36">
        <v>36842</v>
      </c>
      <c r="M33" s="8">
        <v>8845</v>
      </c>
      <c r="O33" s="7" t="s">
        <v>19</v>
      </c>
    </row>
    <row r="34" spans="1:13" ht="25.5">
      <c r="A34" s="8">
        <v>13</v>
      </c>
      <c r="B34" s="8"/>
      <c r="C34" s="9"/>
      <c r="D34" s="8"/>
      <c r="E34" s="8"/>
      <c r="F34" s="8"/>
      <c r="G34" s="8"/>
      <c r="H34" s="8"/>
      <c r="I34" s="2"/>
      <c r="J34" s="15" t="s">
        <v>62</v>
      </c>
      <c r="K34" s="23">
        <v>0.15</v>
      </c>
      <c r="L34" s="8" t="s">
        <v>113</v>
      </c>
      <c r="M34" s="37">
        <v>8845</v>
      </c>
    </row>
    <row r="35" spans="1:13" ht="25.5">
      <c r="A35" s="8"/>
      <c r="B35" s="8"/>
      <c r="C35" s="9"/>
      <c r="D35" s="8"/>
      <c r="E35" s="8"/>
      <c r="F35" s="8"/>
      <c r="G35" s="8"/>
      <c r="H35" s="8"/>
      <c r="I35" s="2"/>
      <c r="J35" s="32" t="s">
        <v>76</v>
      </c>
      <c r="K35" s="23"/>
      <c r="L35" s="8"/>
      <c r="M35" s="8">
        <f>M34-M33</f>
        <v>0</v>
      </c>
    </row>
    <row r="36" spans="1:13" ht="12.75">
      <c r="A36" s="8"/>
      <c r="B36" s="8"/>
      <c r="C36" s="9"/>
      <c r="D36" s="8"/>
      <c r="E36" s="8"/>
      <c r="F36" s="8"/>
      <c r="G36" s="8"/>
      <c r="H36" s="8"/>
      <c r="I36" s="2"/>
      <c r="J36" s="32" t="s">
        <v>87</v>
      </c>
      <c r="K36" s="23"/>
      <c r="L36" s="8"/>
      <c r="M36" s="8"/>
    </row>
    <row r="37" spans="1:15" ht="63.75">
      <c r="A37" s="8">
        <v>14</v>
      </c>
      <c r="B37" s="8"/>
      <c r="C37" s="9"/>
      <c r="D37" s="8"/>
      <c r="E37" s="8"/>
      <c r="F37" s="16" t="s">
        <v>63</v>
      </c>
      <c r="G37" s="8"/>
      <c r="H37" s="16"/>
      <c r="I37" s="16"/>
      <c r="J37" s="32" t="s">
        <v>88</v>
      </c>
      <c r="K37" s="8">
        <v>300</v>
      </c>
      <c r="L37" s="8" t="s">
        <v>69</v>
      </c>
      <c r="M37" s="8">
        <v>2100</v>
      </c>
      <c r="O37" s="5"/>
    </row>
    <row r="38" spans="1:13" ht="38.25">
      <c r="A38" s="8">
        <v>15</v>
      </c>
      <c r="B38" s="8"/>
      <c r="C38" s="9"/>
      <c r="D38" s="8"/>
      <c r="E38" s="8"/>
      <c r="F38" s="16"/>
      <c r="G38" s="8"/>
      <c r="H38" s="16"/>
      <c r="I38" s="16"/>
      <c r="J38" s="32" t="s">
        <v>65</v>
      </c>
      <c r="K38" s="33" t="s">
        <v>78</v>
      </c>
      <c r="L38" s="28" t="s">
        <v>79</v>
      </c>
      <c r="M38" s="8">
        <v>2050</v>
      </c>
    </row>
    <row r="39" spans="1:15" ht="25.5">
      <c r="A39" s="8">
        <v>16</v>
      </c>
      <c r="B39" s="8"/>
      <c r="C39" s="9"/>
      <c r="D39" s="8"/>
      <c r="E39" s="8"/>
      <c r="F39" s="8"/>
      <c r="G39" s="8"/>
      <c r="H39" s="8"/>
      <c r="I39" s="28"/>
      <c r="J39" s="15" t="s">
        <v>77</v>
      </c>
      <c r="K39" s="8"/>
      <c r="L39" s="36">
        <v>36854</v>
      </c>
      <c r="M39" s="37">
        <f>M38+M37</f>
        <v>4150</v>
      </c>
      <c r="O39" s="5"/>
    </row>
    <row r="40" spans="1:13" ht="12.75">
      <c r="A40" s="8">
        <v>17</v>
      </c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5" ht="12.75">
      <c r="A41" s="8">
        <v>18</v>
      </c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O41" s="6"/>
    </row>
    <row r="42" spans="1:13" ht="12.75">
      <c r="A42" s="8">
        <v>19</v>
      </c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5" ht="12.75">
      <c r="A43" s="8">
        <v>20</v>
      </c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O43" s="7"/>
    </row>
    <row r="44" spans="1:13" ht="12.75">
      <c r="A44" s="8">
        <v>21</v>
      </c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.75">
      <c r="A45" s="8">
        <v>22</v>
      </c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.75">
      <c r="A46" s="8">
        <v>23</v>
      </c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75">
      <c r="A47" s="8">
        <v>24</v>
      </c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8">
        <v>25</v>
      </c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2.75">
      <c r="A49" s="8">
        <v>26</v>
      </c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2.75">
      <c r="A50" s="8">
        <v>27</v>
      </c>
      <c r="B50" s="8"/>
      <c r="C50" s="10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2.75">
      <c r="A51" s="8">
        <v>28</v>
      </c>
      <c r="B51" s="8"/>
      <c r="C51" s="10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2.75">
      <c r="A52" s="8">
        <v>29</v>
      </c>
      <c r="B52" s="8"/>
      <c r="C52" s="10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2.75">
      <c r="A53" s="8">
        <v>30</v>
      </c>
      <c r="B53" s="8"/>
      <c r="C53" s="10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2.75">
      <c r="A54" s="8">
        <v>31</v>
      </c>
      <c r="B54" s="8"/>
      <c r="C54" s="10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8">
        <v>32</v>
      </c>
      <c r="B55" s="8"/>
      <c r="C55" s="10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8">
        <v>33</v>
      </c>
      <c r="B56" s="8"/>
      <c r="C56" s="10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2.75">
      <c r="A57" s="8">
        <v>34</v>
      </c>
      <c r="B57" s="8"/>
      <c r="C57" s="10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2.75">
      <c r="A58" s="8">
        <v>35</v>
      </c>
      <c r="B58" s="8"/>
      <c r="C58" s="10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2.75">
      <c r="A59" s="8">
        <v>36</v>
      </c>
      <c r="B59" s="8"/>
      <c r="C59" s="10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2.75">
      <c r="A60" s="8">
        <v>37</v>
      </c>
      <c r="B60" s="8"/>
      <c r="C60" s="10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2.75">
      <c r="A61" s="8">
        <v>38</v>
      </c>
      <c r="B61" s="8"/>
      <c r="C61" s="10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2.75">
      <c r="A62" s="8">
        <v>39</v>
      </c>
      <c r="B62" s="8"/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2.75">
      <c r="A63" s="8">
        <v>40</v>
      </c>
      <c r="B63" s="8"/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2.75">
      <c r="A64" s="8">
        <v>41</v>
      </c>
      <c r="B64" s="8"/>
      <c r="C64" s="10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2.75">
      <c r="A65" s="8">
        <v>42</v>
      </c>
      <c r="B65" s="8"/>
      <c r="C65" s="10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2.75">
      <c r="A66" s="8">
        <v>43</v>
      </c>
      <c r="B66" s="8"/>
      <c r="C66" s="10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2.75">
      <c r="A67" s="8">
        <v>44</v>
      </c>
      <c r="B67" s="8"/>
      <c r="C67" s="10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2.75">
      <c r="A68" s="8">
        <v>45</v>
      </c>
      <c r="B68" s="8"/>
      <c r="C68" s="10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2.75">
      <c r="A69" s="8">
        <v>46</v>
      </c>
      <c r="B69" s="8"/>
      <c r="C69" s="10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2.75">
      <c r="A70" s="8">
        <v>47</v>
      </c>
      <c r="B70" s="8"/>
      <c r="C70" s="10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2.75">
      <c r="A71" s="8">
        <v>48</v>
      </c>
      <c r="B71" s="8"/>
      <c r="C71" s="10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2.75">
      <c r="A72" s="8">
        <v>49</v>
      </c>
      <c r="B72" s="8"/>
      <c r="C72" s="10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2.75">
      <c r="A73" s="8">
        <v>50</v>
      </c>
      <c r="B73" s="8"/>
      <c r="C73" s="10"/>
      <c r="D73" s="8"/>
      <c r="E73" s="8"/>
      <c r="F73" s="8"/>
      <c r="G73" s="8"/>
      <c r="H73" s="8"/>
      <c r="I73" s="8"/>
      <c r="J73" s="8"/>
      <c r="K73" s="8"/>
      <c r="L73" s="8"/>
      <c r="M73" s="8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</sheetData>
  <sheetProtection/>
  <hyperlinks>
    <hyperlink ref="C20" r:id="rId1" display="http://item.taobao.com/item.htm?id=7790612847"/>
    <hyperlink ref="C21" r:id="rId2" display="http://item.taobao.com/item.htm?id=9704126107"/>
    <hyperlink ref="C23" r:id="rId3" display="http://item.taobao.com/item.htm?id=3692769222"/>
    <hyperlink ref="C24" r:id="rId4" display="http://item.taobao.com/item.htm?id=4502350710"/>
    <hyperlink ref="C25" r:id="rId5" display="http://item.taobao.com/item.htm?id=9327585558"/>
    <hyperlink ref="C26" r:id="rId6" display="http://item.taobao.com/item.htm?id=1782654872"/>
    <hyperlink ref="C27" r:id="rId7" display="http://item.taobao.com/item.htm?id=8185056165"/>
    <hyperlink ref="C28" r:id="rId8" display="http://item.taobao.com/item.htm?id=9675664569"/>
    <hyperlink ref="C29" r:id="rId9" display="http://item.taobao.com/item.htm?id=9690614359"/>
    <hyperlink ref="C30" r:id="rId10" display="http://item.taobao.com/item.htm?id=9593006507&amp;ad_id=&amp;am_id=&amp;cm_id=&amp;pm_id="/>
    <hyperlink ref="D5" r:id="rId11" display="ivanov@mail.ru"/>
    <hyperlink ref="C22" r:id="rId12" display="http://item.taobao.com/item.htm?spm=a1z10.3.w1017-205820091.65.G5j3dN&amp;id=9030092033&amp;"/>
    <hyperlink ref="H12" r:id="rId13" display="zakaz@taobao.ru.com"/>
    <hyperlink ref="K12" r:id="rId14" display="opt@taobao.ru.com"/>
  </hyperlinks>
  <printOptions/>
  <pageMargins left="0.75" right="0.75" top="1" bottom="1" header="0.5" footer="0.5"/>
  <pageSetup horizontalDpi="300" verticalDpi="300" orientation="portrait" paperSize="9" r:id="rId16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P145"/>
  <sheetViews>
    <sheetView zoomScale="85" zoomScaleNormal="85" zoomScalePageLayoutView="0" workbookViewId="0" topLeftCell="A1">
      <selection activeCell="I3" sqref="I3"/>
    </sheetView>
  </sheetViews>
  <sheetFormatPr defaultColWidth="9.00390625" defaultRowHeight="12.75"/>
  <cols>
    <col min="1" max="1" width="3.875" style="0" customWidth="1"/>
    <col min="2" max="2" width="17.625" style="0" customWidth="1"/>
    <col min="3" max="3" width="11.375" style="0" customWidth="1"/>
    <col min="4" max="4" width="14.25390625" style="0" customWidth="1"/>
    <col min="5" max="5" width="10.125" style="0" hidden="1" customWidth="1"/>
    <col min="6" max="6" width="16.00390625" style="0" customWidth="1"/>
    <col min="7" max="7" width="26.00390625" style="0" customWidth="1"/>
    <col min="8" max="8" width="16.375" style="0" customWidth="1"/>
    <col min="9" max="9" width="22.00390625" style="0" customWidth="1"/>
    <col min="10" max="10" width="18.375" style="0" customWidth="1"/>
    <col min="12" max="12" width="11.625" style="0" customWidth="1"/>
    <col min="14" max="14" width="13.25390625" style="0" customWidth="1"/>
    <col min="15" max="15" width="1.75390625" style="0" customWidth="1"/>
    <col min="16" max="16" width="75.25390625" style="0" customWidth="1"/>
  </cols>
  <sheetData>
    <row r="2" spans="1:4" ht="12.75">
      <c r="A2" s="13"/>
      <c r="B2" s="12"/>
      <c r="C2" s="12" t="s">
        <v>56</v>
      </c>
      <c r="D2" s="22"/>
    </row>
    <row r="3" spans="1:16" ht="12.75">
      <c r="A3" s="13"/>
      <c r="B3" s="12"/>
      <c r="C3" s="12" t="s">
        <v>60</v>
      </c>
      <c r="D3" s="22"/>
      <c r="P3" t="s">
        <v>96</v>
      </c>
    </row>
    <row r="4" spans="2:4" ht="12.75">
      <c r="B4" s="12"/>
      <c r="C4" s="12" t="s">
        <v>57</v>
      </c>
      <c r="D4" s="22"/>
    </row>
    <row r="5" spans="2:11" ht="12.75">
      <c r="B5" s="12"/>
      <c r="C5" s="12" t="s">
        <v>58</v>
      </c>
      <c r="D5" s="22"/>
      <c r="G5" t="s">
        <v>96</v>
      </c>
      <c r="H5" s="11"/>
      <c r="I5" s="29"/>
      <c r="J5" s="26"/>
      <c r="K5" s="27"/>
    </row>
    <row r="6" spans="2:4" ht="12.75">
      <c r="B6" s="12"/>
      <c r="C6" s="12" t="s">
        <v>59</v>
      </c>
      <c r="D6" s="22"/>
    </row>
    <row r="7" ht="12.75">
      <c r="B7" s="12"/>
    </row>
    <row r="8" spans="2:10" ht="12.75">
      <c r="B8" s="14" t="s">
        <v>61</v>
      </c>
      <c r="C8" s="21" t="s">
        <v>68</v>
      </c>
      <c r="G8" s="14" t="s">
        <v>71</v>
      </c>
      <c r="H8" s="21" t="s">
        <v>70</v>
      </c>
      <c r="I8" s="21"/>
      <c r="J8" s="30"/>
    </row>
    <row r="10" spans="1:14" ht="12.75">
      <c r="A10" s="43"/>
      <c r="B10" s="44"/>
      <c r="C10" s="45"/>
      <c r="D10" s="40"/>
      <c r="E10" s="56"/>
      <c r="F10" s="76"/>
      <c r="G10" s="56"/>
      <c r="H10" s="69" t="s">
        <v>98</v>
      </c>
      <c r="I10" s="69"/>
      <c r="J10" s="68"/>
      <c r="K10" s="70" t="s">
        <v>99</v>
      </c>
      <c r="L10" s="40"/>
      <c r="M10" s="66"/>
      <c r="N10" s="3"/>
    </row>
    <row r="11" spans="1:14" ht="12.75">
      <c r="A11" s="46"/>
      <c r="B11" s="41"/>
      <c r="C11" s="41"/>
      <c r="D11" s="47"/>
      <c r="E11" s="57"/>
      <c r="F11" s="77" t="s">
        <v>103</v>
      </c>
      <c r="G11" s="58"/>
      <c r="H11" s="84" t="s">
        <v>111</v>
      </c>
      <c r="I11" s="60"/>
      <c r="J11" s="60"/>
      <c r="K11" s="84" t="s">
        <v>112</v>
      </c>
      <c r="L11" s="41"/>
      <c r="M11" s="67"/>
      <c r="N11" s="3"/>
    </row>
    <row r="12" spans="1:14" ht="12.75" customHeight="1">
      <c r="A12" s="46"/>
      <c r="B12" s="41"/>
      <c r="C12" s="41"/>
      <c r="D12" s="48"/>
      <c r="E12" s="57"/>
      <c r="F12" s="41"/>
      <c r="G12" s="57"/>
      <c r="H12" s="73" t="s">
        <v>100</v>
      </c>
      <c r="I12" s="73"/>
      <c r="J12" s="59"/>
      <c r="K12" s="73" t="s">
        <v>109</v>
      </c>
      <c r="L12" s="41"/>
      <c r="M12" s="67"/>
      <c r="N12" s="3"/>
    </row>
    <row r="13" spans="1:14" ht="12.75">
      <c r="A13" s="49"/>
      <c r="B13" s="41"/>
      <c r="C13" s="41"/>
      <c r="D13" s="48"/>
      <c r="E13" s="59"/>
      <c r="F13" s="48" t="s">
        <v>97</v>
      </c>
      <c r="G13" s="58"/>
      <c r="H13" s="73" t="s">
        <v>116</v>
      </c>
      <c r="I13" s="60"/>
      <c r="J13" s="59"/>
      <c r="K13" s="72"/>
      <c r="L13" s="41"/>
      <c r="M13" s="64"/>
      <c r="N13" s="3"/>
    </row>
    <row r="14" spans="1:14" ht="12.75">
      <c r="A14" s="49"/>
      <c r="B14" s="50"/>
      <c r="C14" s="51"/>
      <c r="D14" s="48"/>
      <c r="E14" s="57"/>
      <c r="F14" s="48"/>
      <c r="G14" s="57"/>
      <c r="H14" s="48" t="s">
        <v>107</v>
      </c>
      <c r="I14" s="60"/>
      <c r="J14" s="59"/>
      <c r="K14" s="48" t="s">
        <v>114</v>
      </c>
      <c r="L14" s="41"/>
      <c r="M14" s="64"/>
      <c r="N14" s="3"/>
    </row>
    <row r="15" spans="1:14" ht="12.75">
      <c r="A15" s="52"/>
      <c r="B15" s="53"/>
      <c r="C15" s="54"/>
      <c r="D15" s="55"/>
      <c r="E15" s="61"/>
      <c r="F15" s="62"/>
      <c r="G15" s="61"/>
      <c r="H15" s="55" t="s">
        <v>108</v>
      </c>
      <c r="I15" s="62"/>
      <c r="J15" s="63"/>
      <c r="K15" s="55" t="s">
        <v>104</v>
      </c>
      <c r="L15" s="42"/>
      <c r="M15" s="65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7" t="s">
        <v>83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6" ht="38.25" customHeight="1">
      <c r="A18" s="35" t="s">
        <v>0</v>
      </c>
      <c r="B18" s="33" t="s">
        <v>9</v>
      </c>
      <c r="C18" s="33" t="s">
        <v>1</v>
      </c>
      <c r="D18" s="33" t="s">
        <v>2</v>
      </c>
      <c r="E18" s="33" t="s">
        <v>8</v>
      </c>
      <c r="F18" s="33" t="s">
        <v>4</v>
      </c>
      <c r="G18" s="33" t="s">
        <v>95</v>
      </c>
      <c r="H18" s="33" t="s">
        <v>80</v>
      </c>
      <c r="I18" s="33" t="s">
        <v>72</v>
      </c>
      <c r="J18" s="33" t="s">
        <v>94</v>
      </c>
      <c r="K18" s="33" t="s">
        <v>5</v>
      </c>
      <c r="L18" s="33" t="s">
        <v>3</v>
      </c>
      <c r="M18" s="33" t="s">
        <v>18</v>
      </c>
      <c r="N18" s="33" t="s">
        <v>85</v>
      </c>
      <c r="P18" s="6" t="s">
        <v>13</v>
      </c>
    </row>
    <row r="19" spans="1:16" ht="69.75" customHeight="1">
      <c r="A19" s="2">
        <v>1</v>
      </c>
      <c r="B19" s="2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P19" s="6" t="s">
        <v>10</v>
      </c>
    </row>
    <row r="20" spans="1:16" ht="69.75" customHeight="1">
      <c r="A20" s="2">
        <v>2</v>
      </c>
      <c r="B20" s="2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P20" s="6" t="s">
        <v>11</v>
      </c>
    </row>
    <row r="21" spans="1:16" ht="69.75" customHeight="1">
      <c r="A21" s="2">
        <v>3</v>
      </c>
      <c r="B21" s="2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5" t="s">
        <v>54</v>
      </c>
    </row>
    <row r="22" spans="1:16" ht="69.75" customHeight="1">
      <c r="A22" s="2">
        <v>4</v>
      </c>
      <c r="B22" s="2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5" t="s">
        <v>105</v>
      </c>
    </row>
    <row r="23" spans="1:16" ht="69.75" customHeight="1">
      <c r="A23" s="2">
        <v>5</v>
      </c>
      <c r="B23" s="2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P23" s="6" t="s">
        <v>81</v>
      </c>
    </row>
    <row r="24" spans="1:16" ht="69.75" customHeight="1">
      <c r="A24" s="2">
        <v>6</v>
      </c>
      <c r="B24" s="2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5" t="s">
        <v>82</v>
      </c>
    </row>
    <row r="25" spans="1:16" ht="69.75" customHeight="1">
      <c r="A25" s="2">
        <v>7</v>
      </c>
      <c r="B25" s="2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5" t="s">
        <v>14</v>
      </c>
    </row>
    <row r="26" spans="1:16" ht="69.75" customHeight="1">
      <c r="A26" s="2">
        <v>8</v>
      </c>
      <c r="B26" s="2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P26" s="5" t="s">
        <v>16</v>
      </c>
    </row>
    <row r="27" spans="1:16" ht="69.75" customHeight="1">
      <c r="A27" s="2">
        <v>9</v>
      </c>
      <c r="B27" s="2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5" t="s">
        <v>15</v>
      </c>
    </row>
    <row r="28" spans="1:16" ht="69.75" customHeight="1">
      <c r="A28" s="2">
        <v>10</v>
      </c>
      <c r="B28" s="2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P28" s="5" t="s">
        <v>17</v>
      </c>
    </row>
    <row r="29" spans="1:16" ht="69.75" customHeight="1">
      <c r="A29" s="2">
        <v>11</v>
      </c>
      <c r="B29" s="2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P29" s="6" t="s">
        <v>53</v>
      </c>
    </row>
    <row r="30" spans="1:16" ht="69.75" customHeight="1">
      <c r="A30" s="2">
        <v>12</v>
      </c>
      <c r="B30" s="2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5"/>
    </row>
    <row r="31" spans="1:16" ht="69.75" customHeight="1">
      <c r="A31" s="2">
        <v>13</v>
      </c>
      <c r="B31" s="2"/>
      <c r="C31" s="4"/>
      <c r="D31" s="2"/>
      <c r="E31" s="2"/>
      <c r="F31" s="2"/>
      <c r="G31" s="2"/>
      <c r="H31" s="2" t="s">
        <v>96</v>
      </c>
      <c r="I31" s="2"/>
      <c r="J31" s="2"/>
      <c r="K31" s="2"/>
      <c r="L31" s="2"/>
      <c r="M31" s="2"/>
      <c r="N31" s="2"/>
      <c r="P31" s="7" t="s">
        <v>19</v>
      </c>
    </row>
    <row r="32" spans="1:16" ht="69.75" customHeight="1">
      <c r="A32" s="2">
        <v>14</v>
      </c>
      <c r="B32" s="2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P32" s="5"/>
    </row>
    <row r="33" spans="1:14" ht="69.75" customHeight="1">
      <c r="A33" s="2">
        <v>15</v>
      </c>
      <c r="B33" s="2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6" ht="69.75" customHeight="1">
      <c r="A34" s="2">
        <v>16</v>
      </c>
      <c r="B34" s="2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5"/>
    </row>
    <row r="35" spans="1:14" ht="69.75" customHeight="1">
      <c r="A35" s="2">
        <v>17</v>
      </c>
      <c r="B35" s="2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ht="69.75" customHeight="1">
      <c r="A36" s="2">
        <v>18</v>
      </c>
      <c r="B36" s="2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6"/>
    </row>
    <row r="37" spans="1:14" ht="69.75" customHeight="1">
      <c r="A37" s="2">
        <v>19</v>
      </c>
      <c r="B37" s="2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6" ht="69.75" customHeight="1">
      <c r="A38" s="2">
        <v>20</v>
      </c>
      <c r="B38" s="2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7"/>
    </row>
    <row r="39" spans="1:14" ht="69.75" customHeight="1">
      <c r="A39" s="2">
        <v>21</v>
      </c>
      <c r="B39" s="2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69.75" customHeight="1">
      <c r="A40" s="2">
        <v>22</v>
      </c>
      <c r="B40" s="2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69.75" customHeight="1">
      <c r="A41" s="2">
        <v>23</v>
      </c>
      <c r="B41" s="2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69.75" customHeight="1">
      <c r="A42" s="2">
        <v>24</v>
      </c>
      <c r="B42" s="2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69.75" customHeight="1">
      <c r="A43" s="2">
        <v>25</v>
      </c>
      <c r="B43" s="2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69.75" customHeight="1">
      <c r="A44" s="2">
        <v>26</v>
      </c>
      <c r="B44" s="2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69.75" customHeight="1">
      <c r="A45" s="2">
        <v>27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69.75" customHeight="1">
      <c r="A46" s="2">
        <v>28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69.75" customHeight="1">
      <c r="A47" s="2">
        <v>29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69.75" customHeight="1">
      <c r="A48" s="2">
        <v>30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69.75" customHeight="1">
      <c r="A49" s="2">
        <v>31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69.75" customHeight="1">
      <c r="A50" s="2">
        <v>32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69.75" customHeight="1">
      <c r="A51" s="2">
        <v>33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69.75" customHeight="1">
      <c r="A52" s="2">
        <v>34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69.75" customHeight="1">
      <c r="A53" s="2">
        <v>35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69.75" customHeight="1">
      <c r="A54" s="2">
        <v>36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69.75" customHeight="1">
      <c r="A55" s="2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69.75" customHeight="1">
      <c r="A56" s="2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69.75" customHeight="1">
      <c r="A57" s="2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69.75" customHeight="1">
      <c r="A58" s="2">
        <v>40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69.75" customHeight="1">
      <c r="A59" s="2">
        <v>41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69.75" customHeight="1">
      <c r="A60" s="2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69.75" customHeight="1">
      <c r="A61" s="2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69.75" customHeight="1">
      <c r="A62" s="2">
        <v>44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69.75" customHeight="1">
      <c r="A63" s="2">
        <v>45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69.75" customHeight="1">
      <c r="A64" s="2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25.5">
      <c r="A65" s="1">
        <v>47</v>
      </c>
      <c r="B65" s="2"/>
      <c r="C65" s="2"/>
      <c r="D65" s="2"/>
      <c r="E65" s="2"/>
      <c r="F65" s="2"/>
      <c r="G65" s="8"/>
      <c r="H65" s="8"/>
      <c r="I65" s="8"/>
      <c r="J65" s="8"/>
      <c r="K65" s="15" t="s">
        <v>75</v>
      </c>
      <c r="L65" s="8"/>
      <c r="M65" s="8" t="s">
        <v>89</v>
      </c>
      <c r="N65" s="8"/>
    </row>
    <row r="66" spans="1:14" ht="25.5">
      <c r="A66" s="1">
        <v>48</v>
      </c>
      <c r="B66" s="2"/>
      <c r="C66" s="2"/>
      <c r="D66" s="2"/>
      <c r="E66" s="2"/>
      <c r="F66" s="2"/>
      <c r="G66" s="8"/>
      <c r="H66" s="8"/>
      <c r="I66" s="8"/>
      <c r="J66" s="2"/>
      <c r="K66" s="15" t="s">
        <v>62</v>
      </c>
      <c r="L66" s="23">
        <v>0.15</v>
      </c>
      <c r="M66" s="8" t="s">
        <v>113</v>
      </c>
      <c r="N66" s="37"/>
    </row>
    <row r="67" spans="1:14" ht="25.5">
      <c r="A67" s="1"/>
      <c r="B67" s="2"/>
      <c r="C67" s="2"/>
      <c r="D67" s="2"/>
      <c r="E67" s="2"/>
      <c r="F67" s="2"/>
      <c r="G67" s="8"/>
      <c r="H67" s="8"/>
      <c r="I67" s="8"/>
      <c r="J67" s="2"/>
      <c r="K67" s="32" t="s">
        <v>76</v>
      </c>
      <c r="L67" s="23"/>
      <c r="M67" s="8"/>
      <c r="N67" s="8"/>
    </row>
    <row r="68" spans="1:14" ht="12.75">
      <c r="A68" s="8"/>
      <c r="B68" s="8"/>
      <c r="C68" s="9"/>
      <c r="D68" s="8"/>
      <c r="E68" s="8"/>
      <c r="F68" s="8"/>
      <c r="G68" s="8"/>
      <c r="H68" s="8"/>
      <c r="I68" s="8"/>
      <c r="J68" s="2"/>
      <c r="K68" s="32" t="s">
        <v>87</v>
      </c>
      <c r="L68" s="23"/>
      <c r="M68" s="8"/>
      <c r="N68" s="8"/>
    </row>
    <row r="69" spans="1:14" ht="76.5">
      <c r="A69" s="1">
        <v>49</v>
      </c>
      <c r="B69" s="2"/>
      <c r="C69" s="2"/>
      <c r="D69" s="2"/>
      <c r="E69" s="2"/>
      <c r="F69" s="2"/>
      <c r="G69" s="16"/>
      <c r="H69" s="8"/>
      <c r="I69" s="16" t="s">
        <v>63</v>
      </c>
      <c r="J69" s="16"/>
      <c r="K69" s="31" t="s">
        <v>88</v>
      </c>
      <c r="L69" s="8">
        <v>300</v>
      </c>
      <c r="M69" s="8" t="s">
        <v>64</v>
      </c>
      <c r="N69" s="8"/>
    </row>
    <row r="70" spans="1:14" ht="38.25">
      <c r="A70" s="1">
        <v>50</v>
      </c>
      <c r="B70" s="2"/>
      <c r="C70" s="2"/>
      <c r="D70" s="2"/>
      <c r="E70" s="2"/>
      <c r="F70" s="2"/>
      <c r="G70" s="16"/>
      <c r="H70" s="8"/>
      <c r="I70" s="16"/>
      <c r="J70" s="16"/>
      <c r="K70" s="32" t="s">
        <v>65</v>
      </c>
      <c r="L70" s="33" t="s">
        <v>91</v>
      </c>
      <c r="M70" s="28" t="s">
        <v>64</v>
      </c>
      <c r="N70" s="8"/>
    </row>
    <row r="71" spans="1:14" ht="38.25">
      <c r="A71" s="1"/>
      <c r="B71" s="1"/>
      <c r="C71" s="1"/>
      <c r="D71" s="1"/>
      <c r="E71" s="1"/>
      <c r="F71" s="1"/>
      <c r="G71" s="8"/>
      <c r="H71" s="8"/>
      <c r="I71" s="8"/>
      <c r="J71" s="28"/>
      <c r="K71" s="15" t="s">
        <v>77</v>
      </c>
      <c r="L71" s="8"/>
      <c r="M71" s="8" t="s">
        <v>90</v>
      </c>
      <c r="N71" s="37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</sheetData>
  <sheetProtection/>
  <hyperlinks>
    <hyperlink ref="J5" r:id="rId1" display="zakaz@taobao.ru.com"/>
    <hyperlink ref="H11" r:id="rId2" display="zakaz@taobao.ru.com"/>
    <hyperlink ref="K11" r:id="rId3" display="opt@taobao.ru.com"/>
  </hyperlinks>
  <printOptions/>
  <pageMargins left="0.75" right="0.75" top="1" bottom="1" header="0.5" footer="0.5"/>
  <pageSetup horizontalDpi="300" verticalDpi="3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</dc:creator>
  <cp:keywords/>
  <dc:description/>
  <cp:lastModifiedBy>Semen</cp:lastModifiedBy>
  <dcterms:created xsi:type="dcterms:W3CDTF">2011-03-26T04:41:59Z</dcterms:created>
  <dcterms:modified xsi:type="dcterms:W3CDTF">2014-07-10T03:31:48Z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